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 activeTab="2"/>
  </bookViews>
  <sheets>
    <sheet name="公共机构数据汇总 " sheetId="2" r:id="rId1"/>
    <sheet name="公共机构台账" sheetId="6" r:id="rId2"/>
    <sheet name="公共机构作业完成情况汇总" sheetId="3" r:id="rId3"/>
  </sheets>
  <calcPr calcId="144525" concurrentCalc="0"/>
</workbook>
</file>

<file path=xl/sharedStrings.xml><?xml version="1.0" encoding="utf-8"?>
<sst xmlns="http://schemas.openxmlformats.org/spreadsheetml/2006/main" count="38" uniqueCount="33">
  <si>
    <t>公共机构情况汇总</t>
  </si>
  <si>
    <t>单位：  联系人：  联系电话：</t>
  </si>
  <si>
    <t>区名</t>
  </si>
  <si>
    <t>垃圾分类公共机构情况汇总</t>
  </si>
  <si>
    <t>机构数量</t>
  </si>
  <si>
    <t>参与垃圾分类机构数量</t>
  </si>
  <si>
    <t>公共机构作业台账</t>
  </si>
  <si>
    <t>街道</t>
  </si>
  <si>
    <t>机构名称</t>
  </si>
  <si>
    <t>说明</t>
  </si>
  <si>
    <t>**区</t>
  </si>
  <si>
    <t>**街道</t>
  </si>
  <si>
    <t>公共机构作业完成情况汇总</t>
  </si>
  <si>
    <t>可回收物</t>
  </si>
  <si>
    <t>餐厨垃圾</t>
  </si>
  <si>
    <t>有害垃圾</t>
  </si>
  <si>
    <t>其他垃圾</t>
  </si>
  <si>
    <t>本月生活垃圾产生总量
（吨）</t>
  </si>
  <si>
    <t>垃圾量（吨）</t>
  </si>
  <si>
    <t>滨海</t>
  </si>
  <si>
    <t>开元</t>
  </si>
  <si>
    <t>嘉莲</t>
  </si>
  <si>
    <t>莲前</t>
  </si>
  <si>
    <t>厦港</t>
  </si>
  <si>
    <t>中华</t>
  </si>
  <si>
    <t>梧村</t>
  </si>
  <si>
    <t>筼筜</t>
  </si>
  <si>
    <t>鹭江</t>
  </si>
  <si>
    <t>鼓浪屿</t>
  </si>
  <si>
    <t>机关事务</t>
  </si>
  <si>
    <t>卫健局</t>
  </si>
  <si>
    <t>教育局</t>
  </si>
  <si>
    <t>注：垃圾量为本单位及下属事业单位垃圾产生量总和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</si>
</sst>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</font>
    <font>
      <sz val="11"/>
      <color indexed="8"/>
      <name val="DengXian"/>
      <charset val="134"/>
    </font>
    <font>
      <sz val="11"/>
      <color rgb="FFFFFF00"/>
      <name val="DengXian"/>
      <charset val="134"/>
      <scheme val="minor"/>
    </font>
    <font>
      <b/>
      <sz val="11"/>
      <color theme="0"/>
      <name val="宋体 (正文)_x0000_"/>
      <charset val="134"/>
    </font>
    <font>
      <b/>
      <sz val="11"/>
      <color theme="0"/>
      <name val="宋体"/>
      <charset val="134"/>
    </font>
    <font>
      <sz val="11"/>
      <name val="DengXian"/>
      <charset val="134"/>
      <scheme val="minor"/>
    </font>
    <font>
      <sz val="11"/>
      <color rgb="FFFF0000"/>
      <name val="DengXian"/>
      <charset val="134"/>
      <scheme val="minor"/>
    </font>
    <font>
      <sz val="12"/>
      <color indexed="8"/>
      <name val="仿宋_GB2312"/>
      <charset val="134"/>
    </font>
    <font>
      <sz val="12"/>
      <color indexed="8"/>
      <name val="方正书宋_GBK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DengXian"/>
      <charset val="134"/>
    </font>
    <font>
      <sz val="11"/>
      <color theme="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indexed="8"/>
      <name val="宋体"/>
      <charset val="134"/>
    </font>
    <font>
      <sz val="11"/>
      <color rgb="FFFF00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9C0006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u/>
      <sz val="11"/>
      <color rgb="FF0000FF"/>
      <name val="DengXi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88402966399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2"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3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2" fillId="13" borderId="11" applyNumberFormat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/>
    <xf numFmtId="0" fontId="28" fillId="0" borderId="9" applyNumberFormat="false" applyFill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0" borderId="0"/>
    <xf numFmtId="41" fontId="0" fillId="0" borderId="0" applyFon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0" fillId="0" borderId="0"/>
    <xf numFmtId="0" fontId="26" fillId="0" borderId="8" applyNumberFormat="false" applyFill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0" fontId="3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5" fillId="0" borderId="7" applyNumberFormat="false" applyFill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36" borderId="12" applyNumberFormat="false" applyFon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26" borderId="5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</cellStyleXfs>
  <cellXfs count="66">
    <xf numFmtId="0" fontId="0" fillId="0" borderId="0" xfId="0"/>
    <xf numFmtId="0" fontId="0" fillId="0" borderId="0" xfId="0" applyBorder="true" applyAlignment="true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2" borderId="0" xfId="0" applyFill="true"/>
    <xf numFmtId="0" fontId="2" fillId="0" borderId="0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0" fontId="1" fillId="4" borderId="2" xfId="0" applyFont="true" applyFill="true" applyBorder="true" applyAlignment="true">
      <alignment horizontal="center" vertical="center"/>
    </xf>
    <xf numFmtId="0" fontId="1" fillId="5" borderId="2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3" borderId="4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5" borderId="2" xfId="0" applyFont="true" applyFill="true" applyBorder="true" applyAlignment="true">
      <alignment horizontal="center" vertical="center"/>
    </xf>
    <xf numFmtId="0" fontId="0" fillId="0" borderId="2" xfId="0" applyBorder="true"/>
    <xf numFmtId="176" fontId="4" fillId="0" borderId="2" xfId="0" applyNumberFormat="true" applyFont="true" applyFill="true" applyBorder="true" applyAlignment="true"/>
    <xf numFmtId="176" fontId="0" fillId="0" borderId="2" xfId="0" applyNumberFormat="true" applyBorder="true"/>
    <xf numFmtId="0" fontId="0" fillId="2" borderId="2" xfId="0" applyFill="true" applyBorder="true"/>
    <xf numFmtId="176" fontId="0" fillId="2" borderId="2" xfId="0" applyNumberFormat="true" applyFill="true" applyBorder="true"/>
    <xf numFmtId="176" fontId="0" fillId="2" borderId="2" xfId="0" applyNumberFormat="true" applyFill="true" applyBorder="true" applyAlignment="true">
      <alignment horizontal="right"/>
    </xf>
    <xf numFmtId="176" fontId="4" fillId="2" borderId="2" xfId="0" applyNumberFormat="true" applyFont="true" applyFill="true" applyBorder="true" applyAlignment="true"/>
    <xf numFmtId="176" fontId="0" fillId="0" borderId="2" xfId="0" applyNumberFormat="true" applyBorder="true" applyAlignment="true"/>
    <xf numFmtId="176" fontId="5" fillId="0" borderId="2" xfId="0" applyNumberFormat="true" applyFont="true" applyBorder="true"/>
    <xf numFmtId="176" fontId="0" fillId="0" borderId="2" xfId="0" applyNumberFormat="true" applyBorder="true" applyAlignment="true">
      <alignment horizontal="center"/>
    </xf>
    <xf numFmtId="176" fontId="4" fillId="0" borderId="2" xfId="0" applyNumberFormat="true" applyFont="true" applyFill="true" applyBorder="true" applyAlignment="true">
      <alignment horizontal="center"/>
    </xf>
    <xf numFmtId="0" fontId="1" fillId="0" borderId="0" xfId="0" applyFont="true" applyAlignment="true">
      <alignment horizontal="left"/>
    </xf>
    <xf numFmtId="0" fontId="1" fillId="0" borderId="0" xfId="0" applyFont="true" applyAlignment="true">
      <alignment horizontal="left"/>
    </xf>
    <xf numFmtId="0" fontId="6" fillId="6" borderId="2" xfId="0" applyFont="true" applyFill="true" applyBorder="true" applyAlignment="true">
      <alignment horizontal="center" vertical="center"/>
    </xf>
    <xf numFmtId="0" fontId="1" fillId="7" borderId="2" xfId="0" applyNumberFormat="true" applyFont="true" applyFill="true" applyBorder="true" applyAlignment="true">
      <alignment horizontal="center" vertical="center" wrapText="true"/>
    </xf>
    <xf numFmtId="0" fontId="7" fillId="6" borderId="2" xfId="0" applyFont="true" applyFill="true" applyBorder="true" applyAlignment="true">
      <alignment horizontal="center" vertical="center"/>
    </xf>
    <xf numFmtId="0" fontId="8" fillId="2" borderId="0" xfId="0" applyFont="true" applyFill="true"/>
    <xf numFmtId="0" fontId="9" fillId="2" borderId="0" xfId="0" applyFont="true" applyFill="true"/>
    <xf numFmtId="0" fontId="9" fillId="0" borderId="0" xfId="0" applyFont="true"/>
    <xf numFmtId="0" fontId="8" fillId="0" borderId="0" xfId="0" applyFont="true"/>
    <xf numFmtId="0" fontId="4" fillId="0" borderId="2" xfId="0" applyFont="true" applyFill="true" applyBorder="true" applyAlignment="true">
      <alignment horizont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3" xfId="0" applyBorder="true" applyAlignment="true">
      <alignment vertical="center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vertic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NumberFormat="true" applyAlignment="true">
      <alignment horizontal="center" vertical="center" wrapText="true"/>
    </xf>
    <xf numFmtId="0" fontId="13" fillId="0" borderId="0" xfId="0" applyNumberFormat="true" applyFont="true" applyFill="true" applyAlignment="true">
      <alignment horizontal="left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2" xfId="0" applyNumberForma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Alignment="true">
      <alignment horizontal="left" vertical="center" wrapText="true"/>
    </xf>
  </cellXfs>
  <cellStyles count="72">
    <cellStyle name="常规" xfId="0" builtinId="0"/>
    <cellStyle name="常规 6" xfId="1"/>
    <cellStyle name="常规 5" xfId="2"/>
    <cellStyle name="常规 4" xfId="3"/>
    <cellStyle name="常规 2 17" xfId="4"/>
    <cellStyle name="常规 2 16" xfId="5"/>
    <cellStyle name="常规 2 15" xfId="6"/>
    <cellStyle name="常规 2 14" xfId="7"/>
    <cellStyle name="常规 2" xfId="8"/>
    <cellStyle name="常规 17" xfId="9"/>
    <cellStyle name="常规 16" xfId="10"/>
    <cellStyle name="常规 15" xfId="11"/>
    <cellStyle name="常规 14" xfId="12"/>
    <cellStyle name="常规 13" xfId="13"/>
    <cellStyle name="常规 12" xfId="14"/>
    <cellStyle name="60% - 强调文字颜色 6" xfId="15" builtinId="52"/>
    <cellStyle name="20% - 强调文字颜色 6" xfId="16" builtinId="50"/>
    <cellStyle name="输出" xfId="17" builtinId="21"/>
    <cellStyle name="检查单元格" xfId="18" builtinId="23"/>
    <cellStyle name="差" xfId="19" builtinId="27"/>
    <cellStyle name="标题 1" xfId="20" builtinId="16"/>
    <cellStyle name="解释性文本" xfId="21" builtinId="53"/>
    <cellStyle name="常规 2 10" xfId="22"/>
    <cellStyle name="标题 2" xfId="23" builtinId="17"/>
    <cellStyle name="40% - 强调文字颜色 5" xfId="24" builtinId="47"/>
    <cellStyle name="常规 2 13" xfId="25"/>
    <cellStyle name="千位分隔[0]" xfId="26" builtinId="6"/>
    <cellStyle name="40% - 强调文字颜色 6" xfId="27" builtinId="51"/>
    <cellStyle name="超链接" xfId="28" builtinId="8"/>
    <cellStyle name="强调文字颜色 5" xfId="29" builtinId="45"/>
    <cellStyle name="常规 2 11" xfId="30"/>
    <cellStyle name="标题 3" xfId="31" builtinId="18"/>
    <cellStyle name="汇总" xfId="32" builtinId="25"/>
    <cellStyle name="20% - 强调文字颜色 1" xfId="33" builtinId="30"/>
    <cellStyle name="常规 7" xfId="34"/>
    <cellStyle name="40% - 强调文字颜色 1" xfId="35" builtinId="31"/>
    <cellStyle name="强调文字颜色 6" xfId="36" builtinId="49"/>
    <cellStyle name="千位分隔" xfId="37" builtinId="3"/>
    <cellStyle name="常规 2 6" xfId="38"/>
    <cellStyle name="标题" xfId="39" builtinId="15"/>
    <cellStyle name="已访问的超链接" xfId="40" builtinId="9"/>
    <cellStyle name="40% - 强调文字颜色 4" xfId="41" builtinId="43"/>
    <cellStyle name="常规 3" xfId="42"/>
    <cellStyle name="链接单元格" xfId="43" builtinId="24"/>
    <cellStyle name="常规 2 12" xfId="44"/>
    <cellStyle name="标题 4" xfId="45" builtinId="19"/>
    <cellStyle name="20% - 强调文字颜色 2" xfId="46" builtinId="34"/>
    <cellStyle name="货币[0]" xfId="47" builtinId="7"/>
    <cellStyle name="常规 2 9" xfId="48"/>
    <cellStyle name="警告文本" xfId="49" builtinId="11"/>
    <cellStyle name="常规 8" xfId="50"/>
    <cellStyle name="40% - 强调文字颜色 2" xfId="51" builtinId="35"/>
    <cellStyle name="注释" xfId="52" builtinId="10"/>
    <cellStyle name="60% - 强调文字颜色 3" xfId="53" builtinId="40"/>
    <cellStyle name="好" xfId="54" builtinId="26"/>
    <cellStyle name="20% - 强调文字颜色 5" xfId="55" builtinId="46"/>
    <cellStyle name="适中" xfId="56" builtinId="28"/>
    <cellStyle name="计算" xfId="57" builtinId="22"/>
    <cellStyle name="强调文字颜色 1" xfId="58" builtinId="29"/>
    <cellStyle name="60% - 强调文字颜色 4" xfId="59" builtinId="44"/>
    <cellStyle name="60% - 强调文字颜色 1" xfId="60" builtinId="32"/>
    <cellStyle name="强调文字颜色 2" xfId="61" builtinId="33"/>
    <cellStyle name="60% - 强调文字颜色 5" xfId="62" builtinId="48"/>
    <cellStyle name="百分比" xfId="63" builtinId="5"/>
    <cellStyle name="60% - 强调文字颜色 2" xfId="64" builtinId="36"/>
    <cellStyle name="货币" xfId="65" builtinId="4"/>
    <cellStyle name="强调文字颜色 3" xfId="66" builtinId="37"/>
    <cellStyle name="20% - 强调文字颜色 3" xfId="67" builtinId="38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pane ySplit="6" topLeftCell="A7" activePane="bottomLeft" state="frozen"/>
      <selection/>
      <selection pane="bottomLeft" activeCell="D37" sqref="D37"/>
    </sheetView>
  </sheetViews>
  <sheetFormatPr defaultColWidth="11" defaultRowHeight="13.5" outlineLevelCol="2"/>
  <cols>
    <col min="1" max="1" width="11" style="51"/>
    <col min="2" max="2" width="24.375" style="54" customWidth="true"/>
    <col min="3" max="3" width="35" style="54" customWidth="true"/>
    <col min="4" max="16384" width="11" style="51"/>
  </cols>
  <sheetData>
    <row r="1" s="50" customFormat="true" ht="24.95" customHeight="true" spans="1:3">
      <c r="A1" s="39" t="s">
        <v>0</v>
      </c>
      <c r="B1" s="39"/>
      <c r="C1" s="39"/>
    </row>
    <row r="2" s="51" customFormat="true" ht="24.95" customHeight="true" spans="1:3">
      <c r="A2" s="55" t="s">
        <v>1</v>
      </c>
      <c r="B2" s="55"/>
      <c r="C2" s="55"/>
    </row>
    <row r="3" s="52" customFormat="true" customHeight="true" spans="1:3">
      <c r="A3" s="56" t="s">
        <v>2</v>
      </c>
      <c r="B3" s="57" t="s">
        <v>3</v>
      </c>
      <c r="C3" s="57"/>
    </row>
    <row r="4" s="52" customFormat="true" spans="1:3">
      <c r="A4" s="56"/>
      <c r="B4" s="57"/>
      <c r="C4" s="57"/>
    </row>
    <row r="5" s="52" customFormat="true" spans="1:3">
      <c r="A5" s="56"/>
      <c r="B5" s="58" t="s">
        <v>4</v>
      </c>
      <c r="C5" s="59" t="s">
        <v>5</v>
      </c>
    </row>
    <row r="6" s="53" customFormat="true" spans="1:3">
      <c r="A6" s="56"/>
      <c r="B6" s="57"/>
      <c r="C6" s="60"/>
    </row>
    <row r="7" spans="1:3">
      <c r="A7" s="61"/>
      <c r="B7" s="62"/>
      <c r="C7" s="62"/>
    </row>
    <row r="8" spans="1:3">
      <c r="A8" s="61"/>
      <c r="B8" s="63"/>
      <c r="C8" s="63"/>
    </row>
    <row r="9" spans="1:3">
      <c r="A9" s="61"/>
      <c r="B9" s="63"/>
      <c r="C9" s="63"/>
    </row>
    <row r="10" spans="1:3">
      <c r="A10" s="61"/>
      <c r="B10" s="63"/>
      <c r="C10" s="63"/>
    </row>
    <row r="11" spans="1:3">
      <c r="A11" s="61"/>
      <c r="B11" s="63"/>
      <c r="C11" s="63"/>
    </row>
    <row r="12" spans="1:3">
      <c r="A12" s="61"/>
      <c r="B12" s="64"/>
      <c r="C12" s="64"/>
    </row>
    <row r="13" spans="1:3">
      <c r="A13" s="61"/>
      <c r="B13" s="64"/>
      <c r="C13" s="64"/>
    </row>
    <row r="14" spans="1:3">
      <c r="A14" s="61"/>
      <c r="B14" s="63"/>
      <c r="C14" s="63"/>
    </row>
    <row r="15" spans="1:3">
      <c r="A15" s="61"/>
      <c r="B15" s="62"/>
      <c r="C15" s="62"/>
    </row>
    <row r="16" spans="1:3">
      <c r="A16" s="61"/>
      <c r="B16" s="62"/>
      <c r="C16" s="62"/>
    </row>
    <row r="17" spans="1:3">
      <c r="A17" s="61"/>
      <c r="B17" s="62"/>
      <c r="C17" s="62"/>
    </row>
    <row r="18" spans="1:3">
      <c r="A18" s="61"/>
      <c r="B18" s="62"/>
      <c r="C18" s="62"/>
    </row>
    <row r="19" spans="1:3">
      <c r="A19" s="61"/>
      <c r="B19" s="62"/>
      <c r="C19" s="62"/>
    </row>
    <row r="20" spans="1:3">
      <c r="A20" s="61"/>
      <c r="B20" s="62"/>
      <c r="C20" s="62"/>
    </row>
    <row r="21" spans="1:3">
      <c r="A21" s="61"/>
      <c r="B21" s="62"/>
      <c r="C21" s="62"/>
    </row>
    <row r="22" spans="1:3">
      <c r="A22" s="61"/>
      <c r="B22" s="62"/>
      <c r="C22" s="62"/>
    </row>
    <row r="23" spans="1:3">
      <c r="A23" s="61"/>
      <c r="B23" s="62"/>
      <c r="C23" s="62"/>
    </row>
    <row r="24" spans="1:3">
      <c r="A24" s="61"/>
      <c r="B24" s="62"/>
      <c r="C24" s="62"/>
    </row>
    <row r="25" spans="1:3">
      <c r="A25" s="61"/>
      <c r="B25" s="62"/>
      <c r="C25" s="62"/>
    </row>
    <row r="26" spans="1:3">
      <c r="A26" s="61"/>
      <c r="B26" s="62"/>
      <c r="C26" s="62"/>
    </row>
    <row r="27" spans="1:3">
      <c r="A27" s="61"/>
      <c r="B27" s="62"/>
      <c r="C27" s="62"/>
    </row>
    <row r="28" spans="1:3">
      <c r="A28" s="61"/>
      <c r="B28" s="62"/>
      <c r="C28" s="62"/>
    </row>
    <row r="29" spans="1:3">
      <c r="A29" s="61"/>
      <c r="B29" s="62"/>
      <c r="C29" s="62"/>
    </row>
    <row r="30" spans="1:3">
      <c r="A30" s="61"/>
      <c r="B30" s="62"/>
      <c r="C30" s="62"/>
    </row>
    <row r="31" spans="1:3">
      <c r="A31" s="61"/>
      <c r="B31" s="62"/>
      <c r="C31" s="62"/>
    </row>
    <row r="32" spans="2:3">
      <c r="B32" s="65"/>
      <c r="C32" s="65"/>
    </row>
  </sheetData>
  <mergeCells count="6">
    <mergeCell ref="A1:C1"/>
    <mergeCell ref="A2:C2"/>
    <mergeCell ref="A3:A6"/>
    <mergeCell ref="B5:B6"/>
    <mergeCell ref="C5:C6"/>
    <mergeCell ref="B3:C4"/>
  </mergeCells>
  <pageMargins left="0.699305555555556" right="0.699305555555556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H8" sqref="H8"/>
    </sheetView>
  </sheetViews>
  <sheetFormatPr defaultColWidth="9" defaultRowHeight="13.5" outlineLevelCol="3"/>
  <cols>
    <col min="1" max="1" width="9.875" style="37" customWidth="true"/>
    <col min="2" max="2" width="17.75" style="38" customWidth="true"/>
    <col min="3" max="3" width="38.375" style="38" customWidth="true"/>
    <col min="4" max="4" width="18.625" style="38" customWidth="true"/>
    <col min="5" max="16384" width="9" style="38"/>
  </cols>
  <sheetData>
    <row r="1" ht="21" customHeight="true" spans="1:4">
      <c r="A1" s="39" t="s">
        <v>6</v>
      </c>
      <c r="B1" s="39"/>
      <c r="C1" s="39"/>
      <c r="D1" s="39"/>
    </row>
    <row r="2" ht="20.25" customHeight="true" spans="1:4">
      <c r="A2" s="40" t="s">
        <v>2</v>
      </c>
      <c r="B2" s="41" t="s">
        <v>7</v>
      </c>
      <c r="C2" s="41" t="s">
        <v>8</v>
      </c>
      <c r="D2" s="41" t="s">
        <v>9</v>
      </c>
    </row>
    <row r="3" ht="15" customHeight="true" spans="1:4">
      <c r="A3" s="42" t="s">
        <v>10</v>
      </c>
      <c r="B3" s="43" t="s">
        <v>11</v>
      </c>
      <c r="C3" s="42"/>
      <c r="D3" s="44"/>
    </row>
    <row r="4" ht="15.75" spans="1:4">
      <c r="A4" s="42"/>
      <c r="B4" s="43"/>
      <c r="C4" s="42"/>
      <c r="D4" s="45"/>
    </row>
    <row r="5" ht="15.75" spans="1:4">
      <c r="A5" s="42"/>
      <c r="B5" s="43"/>
      <c r="C5" s="42"/>
      <c r="D5" s="45"/>
    </row>
    <row r="6" ht="14.25" spans="1:4">
      <c r="A6" s="42"/>
      <c r="B6" s="42"/>
      <c r="C6" s="42"/>
      <c r="D6" s="45"/>
    </row>
    <row r="7" ht="15.75" spans="1:4">
      <c r="A7" s="42"/>
      <c r="B7" s="43"/>
      <c r="C7" s="42"/>
      <c r="D7" s="45"/>
    </row>
    <row r="8" ht="15.75" spans="1:4">
      <c r="A8" s="42"/>
      <c r="B8" s="43"/>
      <c r="C8" s="42"/>
      <c r="D8" s="45"/>
    </row>
    <row r="9" ht="14.25" spans="1:4">
      <c r="A9" s="42"/>
      <c r="B9" s="42"/>
      <c r="C9" s="42"/>
      <c r="D9" s="45"/>
    </row>
    <row r="10" ht="14.25" spans="1:4">
      <c r="A10" s="42"/>
      <c r="B10" s="42"/>
      <c r="C10" s="42"/>
      <c r="D10" s="45"/>
    </row>
    <row r="11" ht="14.25" spans="1:4">
      <c r="A11" s="42"/>
      <c r="B11" s="42"/>
      <c r="C11" s="42"/>
      <c r="D11" s="45"/>
    </row>
    <row r="12" ht="14.25" spans="1:4">
      <c r="A12" s="42"/>
      <c r="B12" s="42"/>
      <c r="C12" s="42"/>
      <c r="D12" s="45"/>
    </row>
    <row r="13" ht="14.25" spans="1:4">
      <c r="A13" s="42"/>
      <c r="B13" s="42"/>
      <c r="C13" s="42"/>
      <c r="D13" s="45"/>
    </row>
    <row r="14" ht="15.75" spans="1:4">
      <c r="A14" s="42"/>
      <c r="B14" s="43"/>
      <c r="C14" s="42"/>
      <c r="D14" s="45"/>
    </row>
    <row r="15" ht="15.75" spans="1:4">
      <c r="A15" s="42"/>
      <c r="B15" s="43"/>
      <c r="C15" s="42"/>
      <c r="D15" s="45"/>
    </row>
    <row r="16" ht="15.75" spans="1:4">
      <c r="A16" s="42"/>
      <c r="B16" s="43"/>
      <c r="C16" s="42"/>
      <c r="D16" s="45"/>
    </row>
    <row r="17" ht="15.75" spans="1:4">
      <c r="A17" s="42"/>
      <c r="B17" s="43"/>
      <c r="C17" s="42"/>
      <c r="D17" s="45"/>
    </row>
    <row r="18" ht="15.75" spans="1:4">
      <c r="A18" s="42"/>
      <c r="B18" s="43"/>
      <c r="C18" s="42"/>
      <c r="D18" s="45"/>
    </row>
    <row r="19" ht="15.75" spans="1:4">
      <c r="A19" s="42"/>
      <c r="B19" s="43"/>
      <c r="C19" s="42"/>
      <c r="D19" s="45"/>
    </row>
    <row r="20" ht="15.75" spans="1:4">
      <c r="A20" s="42"/>
      <c r="B20" s="43"/>
      <c r="C20" s="42"/>
      <c r="D20" s="45"/>
    </row>
    <row r="21" ht="15.75" spans="1:4">
      <c r="A21" s="42"/>
      <c r="B21" s="43"/>
      <c r="C21" s="42"/>
      <c r="D21" s="45"/>
    </row>
    <row r="22" ht="15.75" spans="1:4">
      <c r="A22" s="42"/>
      <c r="B22" s="43"/>
      <c r="C22" s="42"/>
      <c r="D22" s="45"/>
    </row>
    <row r="23" ht="15.75" spans="1:4">
      <c r="A23" s="42"/>
      <c r="B23" s="43"/>
      <c r="C23" s="42"/>
      <c r="D23" s="45"/>
    </row>
    <row r="24" ht="15.75" spans="1:4">
      <c r="A24" s="42"/>
      <c r="B24" s="43"/>
      <c r="C24" s="42"/>
      <c r="D24" s="45"/>
    </row>
    <row r="25" ht="15.75" spans="1:4">
      <c r="A25" s="42"/>
      <c r="B25" s="43"/>
      <c r="C25" s="42"/>
      <c r="D25" s="45"/>
    </row>
    <row r="26" ht="15.75" spans="1:4">
      <c r="A26" s="42"/>
      <c r="B26" s="43"/>
      <c r="C26" s="42"/>
      <c r="D26" s="45"/>
    </row>
    <row r="27" ht="15.75" spans="1:4">
      <c r="A27" s="42"/>
      <c r="B27" s="43"/>
      <c r="C27" s="42"/>
      <c r="D27" s="45"/>
    </row>
    <row r="28" ht="15.75" spans="1:4">
      <c r="A28" s="42"/>
      <c r="B28" s="43"/>
      <c r="C28" s="42"/>
      <c r="D28" s="45"/>
    </row>
    <row r="29" ht="15.75" spans="1:4">
      <c r="A29" s="42"/>
      <c r="B29" s="43"/>
      <c r="C29" s="42"/>
      <c r="D29" s="45"/>
    </row>
    <row r="30" ht="15.75" spans="1:4">
      <c r="A30" s="42"/>
      <c r="B30" s="43"/>
      <c r="C30" s="42"/>
      <c r="D30" s="45"/>
    </row>
    <row r="31" ht="15.75" spans="1:4">
      <c r="A31" s="42"/>
      <c r="B31" s="43"/>
      <c r="C31" s="42"/>
      <c r="D31" s="45"/>
    </row>
    <row r="32" ht="15.75" spans="1:4">
      <c r="A32" s="42"/>
      <c r="B32" s="43"/>
      <c r="C32" s="46"/>
      <c r="D32" s="45"/>
    </row>
    <row r="33" ht="15.75" spans="1:4">
      <c r="A33" s="42"/>
      <c r="B33" s="43"/>
      <c r="C33" s="42"/>
      <c r="D33" s="45"/>
    </row>
    <row r="34" ht="15.75" spans="1:4">
      <c r="A34" s="42"/>
      <c r="B34" s="43"/>
      <c r="C34" s="42"/>
      <c r="D34" s="45"/>
    </row>
    <row r="35" ht="15.75" spans="1:4">
      <c r="A35" s="42"/>
      <c r="B35" s="43"/>
      <c r="C35" s="42"/>
      <c r="D35" s="45"/>
    </row>
    <row r="36" ht="15.75" spans="1:4">
      <c r="A36" s="42"/>
      <c r="B36" s="43"/>
      <c r="C36" s="42"/>
      <c r="D36" s="45"/>
    </row>
    <row r="37" ht="14.25" spans="1:4">
      <c r="A37" s="42"/>
      <c r="B37" s="42"/>
      <c r="C37" s="47"/>
      <c r="D37" s="45"/>
    </row>
    <row r="38" ht="14.25" spans="1:4">
      <c r="A38" s="42"/>
      <c r="B38" s="42"/>
      <c r="C38" s="48"/>
      <c r="D38" s="45"/>
    </row>
    <row r="39" ht="14.25" spans="1:4">
      <c r="A39" s="42"/>
      <c r="B39" s="42"/>
      <c r="C39" s="48"/>
      <c r="D39" s="45"/>
    </row>
    <row r="40" ht="14.25" spans="1:4">
      <c r="A40" s="42"/>
      <c r="B40" s="42"/>
      <c r="C40" s="48"/>
      <c r="D40" s="45"/>
    </row>
    <row r="41" ht="14.25" spans="1:4">
      <c r="A41" s="42"/>
      <c r="B41" s="42"/>
      <c r="C41" s="42"/>
      <c r="D41" s="45"/>
    </row>
    <row r="42" ht="14.25" spans="1:4">
      <c r="A42" s="42"/>
      <c r="B42" s="42"/>
      <c r="C42" s="42"/>
      <c r="D42" s="45"/>
    </row>
    <row r="43" ht="14.25" spans="1:4">
      <c r="A43" s="42"/>
      <c r="B43" s="42"/>
      <c r="C43" s="48"/>
      <c r="D43" s="45"/>
    </row>
    <row r="44" ht="14.25" spans="1:4">
      <c r="A44" s="42"/>
      <c r="B44" s="42"/>
      <c r="C44" s="42"/>
      <c r="D44" s="45"/>
    </row>
    <row r="45" ht="14.25" spans="1:4">
      <c r="A45" s="42"/>
      <c r="B45" s="42"/>
      <c r="C45" s="42"/>
      <c r="D45" s="45"/>
    </row>
    <row r="46" ht="14.25" spans="1:4">
      <c r="A46" s="42"/>
      <c r="B46" s="42"/>
      <c r="C46" s="42"/>
      <c r="D46" s="45"/>
    </row>
    <row r="47" ht="14.25" spans="1:4">
      <c r="A47" s="42"/>
      <c r="B47" s="42"/>
      <c r="C47" s="42"/>
      <c r="D47" s="49"/>
    </row>
  </sheetData>
  <mergeCells count="2">
    <mergeCell ref="A1:D1"/>
    <mergeCell ref="D3:D4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pane ySplit="4" topLeftCell="A5" activePane="bottomLeft" state="frozen"/>
      <selection/>
      <selection pane="bottomLeft" activeCell="J34" sqref="J34"/>
    </sheetView>
  </sheetViews>
  <sheetFormatPr defaultColWidth="11" defaultRowHeight="13.5" outlineLevelCol="6"/>
  <cols>
    <col min="2" max="2" width="16.125" customWidth="true"/>
    <col min="3" max="4" width="21" customWidth="true"/>
    <col min="5" max="5" width="21.5" customWidth="true"/>
    <col min="6" max="6" width="27.125" customWidth="true"/>
  </cols>
  <sheetData>
    <row r="1" s="1" customFormat="true" ht="24" customHeight="true" spans="1:6">
      <c r="A1" s="5" t="s">
        <v>12</v>
      </c>
      <c r="B1" s="5"/>
      <c r="C1" s="5"/>
      <c r="D1" s="5"/>
      <c r="E1" s="5"/>
      <c r="F1" s="5"/>
    </row>
    <row r="2" s="2" customFormat="true" ht="14.1" customHeight="true" spans="1:6">
      <c r="A2" s="6" t="s">
        <v>2</v>
      </c>
      <c r="B2" s="7" t="s">
        <v>13</v>
      </c>
      <c r="C2" s="8" t="s">
        <v>14</v>
      </c>
      <c r="D2" s="9" t="s">
        <v>15</v>
      </c>
      <c r="E2" s="29" t="s">
        <v>16</v>
      </c>
      <c r="F2" s="30" t="s">
        <v>17</v>
      </c>
    </row>
    <row r="3" s="2" customFormat="true" spans="1:6">
      <c r="A3" s="10"/>
      <c r="B3" s="11"/>
      <c r="C3" s="8"/>
      <c r="D3" s="9"/>
      <c r="E3" s="29"/>
      <c r="F3" s="30"/>
    </row>
    <row r="4" s="3" customFormat="true" spans="1:6">
      <c r="A4" s="12"/>
      <c r="B4" s="13" t="s">
        <v>18</v>
      </c>
      <c r="C4" s="14" t="s">
        <v>18</v>
      </c>
      <c r="D4" s="15" t="s">
        <v>18</v>
      </c>
      <c r="E4" s="31" t="s">
        <v>18</v>
      </c>
      <c r="F4" s="30"/>
    </row>
    <row r="5" ht="15" customHeight="true" spans="1:6">
      <c r="A5" s="16"/>
      <c r="B5" s="17"/>
      <c r="C5" s="17"/>
      <c r="D5" s="17"/>
      <c r="E5" s="17"/>
      <c r="F5" s="17">
        <f>SUM(B5:E5)</f>
        <v>0</v>
      </c>
    </row>
    <row r="6" hidden="true" spans="1:6">
      <c r="A6" s="16"/>
      <c r="B6" s="18">
        <f t="shared" ref="B6:E6" si="0">SUM(B7:B19)</f>
        <v>66.161</v>
      </c>
      <c r="C6" s="18">
        <f t="shared" si="0"/>
        <v>285.4955</v>
      </c>
      <c r="D6" s="18">
        <f t="shared" si="0"/>
        <v>8.68534</v>
      </c>
      <c r="E6" s="18">
        <f t="shared" si="0"/>
        <v>343.079</v>
      </c>
      <c r="F6" s="18">
        <f>SUM(B6:E6)</f>
        <v>703.42084</v>
      </c>
    </row>
    <row r="7" s="4" customFormat="true" hidden="true" spans="1:7">
      <c r="A7" s="19"/>
      <c r="B7" s="20">
        <v>1.12</v>
      </c>
      <c r="C7" s="20">
        <v>7</v>
      </c>
      <c r="D7" s="20">
        <v>0.01</v>
      </c>
      <c r="E7" s="20">
        <v>7.6</v>
      </c>
      <c r="F7" s="20">
        <v>15.73</v>
      </c>
      <c r="G7" s="32" t="s">
        <v>19</v>
      </c>
    </row>
    <row r="8" s="4" customFormat="true" hidden="true" spans="1:7">
      <c r="A8" s="19"/>
      <c r="B8" s="20">
        <v>1.39</v>
      </c>
      <c r="C8" s="20">
        <v>11.52</v>
      </c>
      <c r="D8" s="20">
        <v>0.01</v>
      </c>
      <c r="E8" s="20">
        <v>3.98</v>
      </c>
      <c r="F8" s="20">
        <v>16.9</v>
      </c>
      <c r="G8" s="32" t="s">
        <v>20</v>
      </c>
    </row>
    <row r="9" s="4" customFormat="true" hidden="true" spans="1:7">
      <c r="A9" s="19"/>
      <c r="B9" s="21">
        <v>0.22</v>
      </c>
      <c r="C9" s="21">
        <v>2.05</v>
      </c>
      <c r="D9" s="21">
        <v>0.01</v>
      </c>
      <c r="E9" s="21">
        <v>4.62</v>
      </c>
      <c r="F9" s="21">
        <v>6.9</v>
      </c>
      <c r="G9" s="32" t="s">
        <v>21</v>
      </c>
    </row>
    <row r="10" s="4" customFormat="true" hidden="true" spans="1:7">
      <c r="A10" s="19"/>
      <c r="B10" s="21">
        <v>9.375</v>
      </c>
      <c r="C10" s="21">
        <v>62.8325</v>
      </c>
      <c r="D10" s="21">
        <v>1.89234</v>
      </c>
      <c r="E10" s="21">
        <v>68.3500000000001</v>
      </c>
      <c r="F10" s="21">
        <v>142.44984</v>
      </c>
      <c r="G10" s="32" t="s">
        <v>22</v>
      </c>
    </row>
    <row r="11" s="4" customFormat="true" hidden="true" spans="1:7">
      <c r="A11" s="19"/>
      <c r="B11" s="20">
        <v>4.27</v>
      </c>
      <c r="C11" s="20">
        <v>15.63</v>
      </c>
      <c r="D11" s="20">
        <v>0.1</v>
      </c>
      <c r="E11" s="20">
        <v>25.63</v>
      </c>
      <c r="F11" s="20">
        <v>45.63</v>
      </c>
      <c r="G11" s="32" t="s">
        <v>23</v>
      </c>
    </row>
    <row r="12" s="4" customFormat="true" hidden="true" spans="1:7">
      <c r="A12" s="19"/>
      <c r="B12" s="20">
        <v>0.43</v>
      </c>
      <c r="C12" s="20">
        <v>0.02</v>
      </c>
      <c r="D12" s="20">
        <v>0.003</v>
      </c>
      <c r="E12" s="20">
        <v>0.66</v>
      </c>
      <c r="F12" s="20">
        <v>1.113</v>
      </c>
      <c r="G12" s="32" t="s">
        <v>24</v>
      </c>
    </row>
    <row r="13" s="4" customFormat="true" hidden="true" spans="1:7">
      <c r="A13" s="19"/>
      <c r="B13" s="19">
        <v>12.8</v>
      </c>
      <c r="C13" s="20">
        <v>13.2</v>
      </c>
      <c r="D13" s="20">
        <v>0.3</v>
      </c>
      <c r="E13" s="20">
        <v>9.8</v>
      </c>
      <c r="F13" s="20">
        <v>36.1</v>
      </c>
      <c r="G13" s="32" t="s">
        <v>25</v>
      </c>
    </row>
    <row r="14" s="4" customFormat="true" hidden="true" spans="1:7">
      <c r="A14" s="19"/>
      <c r="B14" s="22">
        <v>9.21</v>
      </c>
      <c r="C14" s="22">
        <v>18.36</v>
      </c>
      <c r="D14" s="22">
        <v>4.24</v>
      </c>
      <c r="E14" s="22">
        <v>47.35</v>
      </c>
      <c r="F14" s="22">
        <v>79.16</v>
      </c>
      <c r="G14" s="32" t="s">
        <v>26</v>
      </c>
    </row>
    <row r="15" s="4" customFormat="true" hidden="true" spans="1:7">
      <c r="A15" s="19"/>
      <c r="B15" s="20">
        <v>6.75</v>
      </c>
      <c r="C15" s="20">
        <v>18</v>
      </c>
      <c r="D15" s="20">
        <v>0.9</v>
      </c>
      <c r="E15" s="20">
        <v>19.35</v>
      </c>
      <c r="F15" s="20">
        <v>45</v>
      </c>
      <c r="G15" s="33" t="s">
        <v>27</v>
      </c>
    </row>
    <row r="16" s="4" customFormat="true" hidden="true" spans="1:7">
      <c r="A16" s="19"/>
      <c r="B16" s="20">
        <v>0</v>
      </c>
      <c r="C16" s="20">
        <v>0.09</v>
      </c>
      <c r="D16" s="20">
        <v>0.01</v>
      </c>
      <c r="E16" s="20">
        <v>0.3</v>
      </c>
      <c r="F16" s="20">
        <v>0.4</v>
      </c>
      <c r="G16" s="33" t="s">
        <v>28</v>
      </c>
    </row>
    <row r="17" hidden="true" spans="1:7">
      <c r="A17" s="16"/>
      <c r="B17" s="18">
        <v>19.486</v>
      </c>
      <c r="C17" s="18">
        <v>131.943</v>
      </c>
      <c r="D17" s="18">
        <v>1.19</v>
      </c>
      <c r="E17" s="18">
        <v>152.619</v>
      </c>
      <c r="F17" s="18">
        <v>305.24</v>
      </c>
      <c r="G17" s="34"/>
    </row>
    <row r="18" hidden="true" spans="1:7">
      <c r="A18" s="16"/>
      <c r="B18" s="18">
        <v>1</v>
      </c>
      <c r="C18" s="23">
        <v>4.7</v>
      </c>
      <c r="D18" s="23">
        <v>0.01</v>
      </c>
      <c r="E18" s="23">
        <v>2.1</v>
      </c>
      <c r="F18" s="18">
        <v>7.81</v>
      </c>
      <c r="G18" s="34" t="s">
        <v>29</v>
      </c>
    </row>
    <row r="19" hidden="true" spans="1:7">
      <c r="A19" s="16"/>
      <c r="B19" s="18">
        <f>SUM(B20:B23)</f>
        <v>0.11</v>
      </c>
      <c r="C19" s="18">
        <f t="shared" ref="C19:F19" si="1">SUM(C20:C23)</f>
        <v>0.15</v>
      </c>
      <c r="D19" s="18">
        <f t="shared" si="1"/>
        <v>0.01</v>
      </c>
      <c r="E19" s="18">
        <f t="shared" si="1"/>
        <v>0.72</v>
      </c>
      <c r="F19" s="18">
        <f t="shared" si="1"/>
        <v>0.99</v>
      </c>
      <c r="G19" s="34" t="s">
        <v>30</v>
      </c>
    </row>
    <row r="20" hidden="true" spans="1:6">
      <c r="A20" s="16"/>
      <c r="B20" s="24">
        <v>0.02</v>
      </c>
      <c r="C20" s="24">
        <v>0.05</v>
      </c>
      <c r="D20" s="24">
        <v>0</v>
      </c>
      <c r="E20" s="24">
        <v>0.03</v>
      </c>
      <c r="F20" s="24">
        <v>0.1</v>
      </c>
    </row>
    <row r="21" hidden="true" spans="1:6">
      <c r="A21" s="16"/>
      <c r="B21" s="24">
        <v>0.02</v>
      </c>
      <c r="C21" s="24">
        <v>0</v>
      </c>
      <c r="D21" s="24">
        <v>0</v>
      </c>
      <c r="E21" s="24">
        <v>0.32</v>
      </c>
      <c r="F21" s="24">
        <v>0.34</v>
      </c>
    </row>
    <row r="22" hidden="true" spans="1:6">
      <c r="A22" s="16"/>
      <c r="B22" s="24">
        <v>0.03</v>
      </c>
      <c r="C22" s="24">
        <v>0.1</v>
      </c>
      <c r="D22" s="24">
        <v>0.01</v>
      </c>
      <c r="E22" s="24">
        <v>0.2</v>
      </c>
      <c r="F22" s="24">
        <v>0.34</v>
      </c>
    </row>
    <row r="23" hidden="true" spans="1:6">
      <c r="A23" s="16"/>
      <c r="B23" s="24">
        <v>0.04</v>
      </c>
      <c r="C23" s="24">
        <v>0</v>
      </c>
      <c r="D23" s="24">
        <v>0</v>
      </c>
      <c r="E23" s="24">
        <v>0.17</v>
      </c>
      <c r="F23" s="24">
        <v>0.21</v>
      </c>
    </row>
    <row r="24" hidden="true" spans="1:7">
      <c r="A24" s="16"/>
      <c r="B24" s="18">
        <v>19.486</v>
      </c>
      <c r="C24" s="18">
        <v>131.943</v>
      </c>
      <c r="D24" s="18">
        <v>1.19</v>
      </c>
      <c r="E24" s="18">
        <v>152.619</v>
      </c>
      <c r="F24" s="18">
        <v>305.24</v>
      </c>
      <c r="G24" s="35" t="s">
        <v>31</v>
      </c>
    </row>
    <row r="25" spans="1:6">
      <c r="A25" s="16"/>
      <c r="B25" s="25"/>
      <c r="C25" s="25"/>
      <c r="D25" s="25"/>
      <c r="E25" s="25"/>
      <c r="F25" s="25"/>
    </row>
    <row r="26" spans="1:6">
      <c r="A26" s="16"/>
      <c r="B26" s="25"/>
      <c r="C26" s="25"/>
      <c r="D26" s="25"/>
      <c r="E26" s="25"/>
      <c r="F26" s="25"/>
    </row>
    <row r="27" spans="1:6">
      <c r="A27" s="16"/>
      <c r="B27" s="25"/>
      <c r="C27" s="25"/>
      <c r="D27" s="25"/>
      <c r="E27" s="25"/>
      <c r="F27" s="25"/>
    </row>
    <row r="28" spans="1:6">
      <c r="A28" s="16"/>
      <c r="B28" s="25"/>
      <c r="C28" s="26"/>
      <c r="D28" s="26"/>
      <c r="E28" s="26"/>
      <c r="F28" s="36"/>
    </row>
    <row r="29" spans="1:6">
      <c r="A29" s="16"/>
      <c r="B29" s="16"/>
      <c r="C29" s="18"/>
      <c r="D29" s="18"/>
      <c r="E29" s="18"/>
      <c r="F29" s="18"/>
    </row>
    <row r="30" spans="1:6">
      <c r="A30" s="16"/>
      <c r="B30" s="17"/>
      <c r="C30" s="17"/>
      <c r="D30" s="17"/>
      <c r="E30" s="17"/>
      <c r="F30" s="17"/>
    </row>
    <row r="31" spans="1:6">
      <c r="A31" s="16"/>
      <c r="B31" s="18"/>
      <c r="C31" s="18"/>
      <c r="D31" s="18"/>
      <c r="E31" s="18"/>
      <c r="F31" s="18"/>
    </row>
    <row r="32" spans="1:6">
      <c r="A32" s="16"/>
      <c r="B32" s="18"/>
      <c r="C32" s="18"/>
      <c r="D32" s="18"/>
      <c r="E32" s="18"/>
      <c r="F32" s="18"/>
    </row>
    <row r="33" spans="1:6">
      <c r="A33" s="16"/>
      <c r="B33" s="18"/>
      <c r="C33" s="18"/>
      <c r="D33" s="18"/>
      <c r="E33" s="18"/>
      <c r="F33" s="18"/>
    </row>
    <row r="34" spans="1:6">
      <c r="A34" s="16"/>
      <c r="B34" s="18"/>
      <c r="C34" s="18"/>
      <c r="D34" s="18"/>
      <c r="E34" s="18"/>
      <c r="F34" s="18"/>
    </row>
    <row r="35" spans="1:6">
      <c r="A35" s="16"/>
      <c r="B35" s="18"/>
      <c r="C35" s="18"/>
      <c r="D35" s="18"/>
      <c r="E35" s="18"/>
      <c r="F35" s="18"/>
    </row>
    <row r="36" spans="1:6">
      <c r="A36" s="16"/>
      <c r="B36" s="18"/>
      <c r="C36" s="18"/>
      <c r="D36" s="18"/>
      <c r="E36" s="18"/>
      <c r="F36" s="18"/>
    </row>
    <row r="37" spans="1:6">
      <c r="A37" s="27" t="s">
        <v>32</v>
      </c>
      <c r="B37" s="28"/>
      <c r="C37" s="28"/>
      <c r="D37" s="28"/>
      <c r="E37" s="28"/>
      <c r="F37" s="28"/>
    </row>
  </sheetData>
  <mergeCells count="8">
    <mergeCell ref="A1:F1"/>
    <mergeCell ref="A37:F37"/>
    <mergeCell ref="A2:A4"/>
    <mergeCell ref="B2:B3"/>
    <mergeCell ref="C2:C3"/>
    <mergeCell ref="D2:D3"/>
    <mergeCell ref="E2:E3"/>
    <mergeCell ref="F2:F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公共机构数据汇总 </vt:lpstr>
      <vt:lpstr>公共机构台账</vt:lpstr>
      <vt:lpstr>公共机构作业完成情况汇总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2006-09-20T08:00:00Z</dcterms:created>
  <dcterms:modified xsi:type="dcterms:W3CDTF">2022-06-13T17:14:04Z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